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730" windowHeight="6165" activeTab="0"/>
  </bookViews>
  <sheets>
    <sheet name="data" sheetId="1" r:id="rId1"/>
    <sheet name="example temp v happy" sheetId="2" r:id="rId2"/>
    <sheet name="example ahead v happy" sheetId="3" r:id="rId3"/>
    <sheet name="example ahead v stress" sheetId="4" r:id="rId4"/>
    <sheet name="example physical v stress" sheetId="5" r:id="rId5"/>
  </sheets>
  <definedNames>
    <definedName name="_xlnm.Print_Area" localSheetId="0">'data'!$A$1:$X$31</definedName>
  </definedNames>
  <calcPr fullCalcOnLoad="1"/>
</workbook>
</file>

<file path=xl/comments1.xml><?xml version="1.0" encoding="utf-8"?>
<comments xmlns="http://schemas.openxmlformats.org/spreadsheetml/2006/main">
  <authors>
    <author>Whitsbury Consulting</author>
  </authors>
  <commentList>
    <comment ref="J13" authorId="0">
      <text>
        <r>
          <rPr>
            <b/>
            <sz val="9"/>
            <rFont val="Tahoma"/>
            <family val="2"/>
          </rPr>
          <t>Whitsbury Consulting:</t>
        </r>
        <r>
          <rPr>
            <sz val="9"/>
            <rFont val="Tahoma"/>
            <family val="2"/>
          </rPr>
          <t xml:space="preserve">
4 punctures this day</t>
        </r>
      </text>
    </comment>
    <comment ref="L13" authorId="0">
      <text>
        <r>
          <rPr>
            <b/>
            <sz val="9"/>
            <rFont val="Tahoma"/>
            <family val="2"/>
          </rPr>
          <t>Whitsbury Consulting:</t>
        </r>
        <r>
          <rPr>
            <sz val="9"/>
            <rFont val="Tahoma"/>
            <family val="2"/>
          </rPr>
          <t xml:space="preserve">
2 punctures this day</t>
        </r>
      </text>
    </comment>
    <comment ref="N14" authorId="0">
      <text>
        <r>
          <rPr>
            <b/>
            <sz val="9"/>
            <rFont val="Tahoma"/>
            <family val="2"/>
          </rPr>
          <t>Whitsbury Consulting:</t>
        </r>
        <r>
          <rPr>
            <sz val="9"/>
            <rFont val="Tahoma"/>
            <family val="2"/>
          </rPr>
          <t xml:space="preserve">
Felt extremely weak today</t>
        </r>
      </text>
    </comment>
    <comment ref="N9" authorId="0">
      <text>
        <r>
          <rPr>
            <b/>
            <sz val="9"/>
            <rFont val="Tahoma"/>
            <family val="2"/>
          </rPr>
          <t>Whitsbury Consulting:</t>
        </r>
        <r>
          <rPr>
            <sz val="9"/>
            <rFont val="Tahoma"/>
            <family val="2"/>
          </rPr>
          <t xml:space="preserve">
1  day ahead</t>
        </r>
      </text>
    </comment>
    <comment ref="P9" authorId="0">
      <text>
        <r>
          <rPr>
            <b/>
            <sz val="9"/>
            <rFont val="Tahoma"/>
            <family val="2"/>
          </rPr>
          <t>Whitsbury Consulting:</t>
        </r>
        <r>
          <rPr>
            <sz val="9"/>
            <rFont val="Tahoma"/>
            <family val="2"/>
          </rPr>
          <t xml:space="preserve">
3 days ahead - missed scheduled rest day</t>
        </r>
      </text>
    </comment>
    <comment ref="R9" authorId="0">
      <text>
        <r>
          <rPr>
            <b/>
            <sz val="9"/>
            <rFont val="Tahoma"/>
            <family val="2"/>
          </rPr>
          <t>Whitsbury Consulting:</t>
        </r>
        <r>
          <rPr>
            <sz val="9"/>
            <rFont val="Tahoma"/>
            <family val="2"/>
          </rPr>
          <t xml:space="preserve">
4 days</t>
        </r>
      </text>
    </comment>
    <comment ref="R7" authorId="0">
      <text>
        <r>
          <rPr>
            <b/>
            <sz val="9"/>
            <rFont val="Tahoma"/>
            <family val="2"/>
          </rPr>
          <t>Whitsbury Consulting:</t>
        </r>
        <r>
          <rPr>
            <sz val="9"/>
            <rFont val="Tahoma"/>
            <family val="2"/>
          </rPr>
          <t xml:space="preserve">
Rest Day</t>
        </r>
      </text>
    </comment>
  </commentList>
</comments>
</file>

<file path=xl/sharedStrings.xml><?xml version="1.0" encoding="utf-8"?>
<sst xmlns="http://schemas.openxmlformats.org/spreadsheetml/2006/main" count="51" uniqueCount="36">
  <si>
    <t>Section１：</t>
  </si>
  <si>
    <t>Date:</t>
  </si>
  <si>
    <t>Section２:</t>
  </si>
  <si>
    <t>Didn't enjoy today's meals</t>
  </si>
  <si>
    <t>1    2    3    4    5    6    7    8    9    10</t>
  </si>
  <si>
    <t>Enjoyed today's meals</t>
  </si>
  <si>
    <t>Very depressed</t>
  </si>
  <si>
    <t>Very happy</t>
  </si>
  <si>
    <t>Extremely lonely</t>
  </si>
  <si>
    <t>Not lonely at all</t>
  </si>
  <si>
    <t>Extremely mentally fatigued</t>
  </si>
  <si>
    <t>Mentally very alert</t>
  </si>
  <si>
    <t>Physically exhausted</t>
  </si>
  <si>
    <t>Physically 100%</t>
  </si>
  <si>
    <t>Extremely stressed</t>
  </si>
  <si>
    <t>Calm/relaxed</t>
  </si>
  <si>
    <t>Not motivated at all</t>
  </si>
  <si>
    <t>Extremely motivated</t>
  </si>
  <si>
    <t>Example correlation graph</t>
  </si>
  <si>
    <t>Date</t>
  </si>
  <si>
    <t>Temperature</t>
  </si>
  <si>
    <t>Happy</t>
  </si>
  <si>
    <t>How many people have you interacted with today?</t>
  </si>
  <si>
    <r>
      <t>Relative to the following two bi-polar phrases, please indicate</t>
    </r>
    <r>
      <rPr>
        <b/>
        <sz val="10"/>
        <rFont val="Calibri"/>
        <family val="2"/>
      </rPr>
      <t xml:space="preserve"> how you have felt over the last 24 hours </t>
    </r>
    <r>
      <rPr>
        <sz val="10"/>
        <rFont val="Calibri"/>
        <family val="2"/>
      </rPr>
      <t>by highlighting the appropriate number (see eg in column D):</t>
    </r>
  </si>
  <si>
    <r>
      <t xml:space="preserve">Please complete the following scales honestly and carefully </t>
    </r>
    <r>
      <rPr>
        <b/>
        <sz val="14"/>
        <rFont val="Calibri"/>
        <family val="2"/>
      </rPr>
      <t>EVERY DAY</t>
    </r>
    <r>
      <rPr>
        <sz val="14"/>
        <rFont val="Calibri"/>
        <family val="2"/>
      </rPr>
      <t xml:space="preserve"> after dinner in the evening </t>
    </r>
  </si>
  <si>
    <t>What was the average temperature during your ride today? (DegC)</t>
  </si>
  <si>
    <t>Roughly how far did you ride today? (Miles)</t>
  </si>
  <si>
    <t>And what was your target for today? (Miles)</t>
  </si>
  <si>
    <t>How long did you ride for today? (Hours)</t>
  </si>
  <si>
    <t>How many hours have you slept in the last 24? (Hours)</t>
  </si>
  <si>
    <t>How many hours have you spent dealing with problems in the last 24? (Hours)</t>
  </si>
  <si>
    <t>How many hours have you spent suffering from illness/injury in the last 24? (Hours)</t>
  </si>
  <si>
    <r>
      <t xml:space="preserve">Are you ahead or behind on your </t>
    </r>
    <r>
      <rPr>
        <b/>
        <sz val="10"/>
        <color indexed="63"/>
        <rFont val="Calibri"/>
        <family val="2"/>
      </rPr>
      <t>overall</t>
    </r>
    <r>
      <rPr>
        <sz val="10"/>
        <color indexed="63"/>
        <rFont val="Calibri"/>
        <family val="2"/>
      </rPr>
      <t xml:space="preserve"> target? (+ : ahead; - : behind)</t>
    </r>
  </si>
  <si>
    <t>Ahead/Behind</t>
  </si>
  <si>
    <t>Stress</t>
  </si>
  <si>
    <t>Physical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</si>
</sst>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 ;[Red]\-0\ "/>
  </numFmts>
  <fonts count="5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color indexed="6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A2A2A"/>
      <name val="Calibri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theme="4" tint="0.5999600291252136"/>
      </left>
      <right>
        <color indexed="63"/>
      </right>
      <top style="thick">
        <color theme="4" tint="0.5999600291252136"/>
      </top>
      <bottom style="thick">
        <color theme="4" tint="0.5999600291252136"/>
      </bottom>
    </border>
    <border>
      <left>
        <color indexed="63"/>
      </left>
      <right>
        <color indexed="63"/>
      </right>
      <top style="thick">
        <color theme="4" tint="0.5999600291252136"/>
      </top>
      <bottom style="thick">
        <color theme="4" tint="0.5999600291252136"/>
      </bottom>
    </border>
    <border>
      <left>
        <color indexed="63"/>
      </left>
      <right style="thick">
        <color theme="4" tint="0.5999600291252136"/>
      </right>
      <top style="thick">
        <color theme="4" tint="0.5999600291252136"/>
      </top>
      <bottom style="thick">
        <color theme="4" tint="0.599960029125213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justify"/>
    </xf>
    <xf numFmtId="16" fontId="7" fillId="8" borderId="0" xfId="0" applyNumberFormat="1" applyFont="1" applyFill="1" applyAlignment="1">
      <alignment/>
    </xf>
    <xf numFmtId="16" fontId="7" fillId="0" borderId="0" xfId="0" applyNumberFormat="1" applyFont="1" applyFill="1" applyAlignment="1">
      <alignment/>
    </xf>
    <xf numFmtId="1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/>
    </xf>
    <xf numFmtId="168" fontId="8" fillId="0" borderId="0" xfId="0" applyNumberFormat="1" applyFont="1" applyAlignment="1">
      <alignment/>
    </xf>
    <xf numFmtId="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68" fontId="8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4" fillId="0" borderId="0" xfId="0" applyFont="1" applyAlignment="1">
      <alignment/>
    </xf>
    <xf numFmtId="0" fontId="8" fillId="8" borderId="11" xfId="0" applyFont="1" applyFill="1" applyBorder="1" applyAlignment="1">
      <alignment horizontal="left"/>
    </xf>
    <xf numFmtId="0" fontId="8" fillId="8" borderId="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7" fillId="8" borderId="0" xfId="0" applyFont="1" applyFill="1" applyAlignment="1">
      <alignment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1" fontId="54" fillId="0" borderId="0" xfId="0" applyNumberFormat="1" applyFont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vs Happiness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51"/>
          <c:w val="0.87525"/>
          <c:h val="0.676"/>
        </c:manualLayout>
      </c:layout>
      <c:lineChart>
        <c:grouping val="standard"/>
        <c:varyColors val="0"/>
        <c:ser>
          <c:idx val="1"/>
          <c:order val="0"/>
          <c:tx>
            <c:strRef>
              <c:f>'example temp v happy'!$B$3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'example temp v happy'!$B$4:$B$14</c:f>
              <c:numCache/>
            </c:numRef>
          </c:val>
          <c:smooth val="0"/>
        </c:ser>
        <c:marker val="1"/>
        <c:axId val="23436321"/>
        <c:axId val="9600298"/>
      </c:lineChart>
      <c:lineChart>
        <c:grouping val="standard"/>
        <c:varyColors val="0"/>
        <c:ser>
          <c:idx val="0"/>
          <c:order val="1"/>
          <c:tx>
            <c:strRef>
              <c:f>'example temp v happy'!$C$3</c:f>
              <c:strCache>
                <c:ptCount val="1"/>
                <c:pt idx="0">
                  <c:v>Happy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'example temp v happy'!$C$4:$C$14</c:f>
              <c:numCache/>
            </c:numRef>
          </c:val>
          <c:smooth val="0"/>
        </c:ser>
        <c:marker val="1"/>
        <c:axId val="19293819"/>
        <c:axId val="39426644"/>
      </c:lineChart>
      <c:catAx>
        <c:axId val="23436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Date: 1st Sept to 21 Sept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600298"/>
        <c:crosses val="autoZero"/>
        <c:auto val="0"/>
        <c:lblOffset val="100"/>
        <c:tickLblSkip val="1"/>
        <c:noMultiLvlLbl val="0"/>
      </c:catAx>
      <c:valAx>
        <c:axId val="9600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 deg C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36321"/>
        <c:crossesAt val="1"/>
        <c:crossBetween val="between"/>
        <c:dispUnits/>
      </c:valAx>
      <c:catAx>
        <c:axId val="19293819"/>
        <c:scaling>
          <c:orientation val="minMax"/>
        </c:scaling>
        <c:axPos val="b"/>
        <c:delete val="1"/>
        <c:majorTickMark val="out"/>
        <c:minorTickMark val="none"/>
        <c:tickLblPos val="none"/>
        <c:crossAx val="39426644"/>
        <c:crosses val="autoZero"/>
        <c:auto val="0"/>
        <c:lblOffset val="100"/>
        <c:tickLblSkip val="1"/>
        <c:noMultiLvlLbl val="0"/>
      </c:catAx>
      <c:valAx>
        <c:axId val="39426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Mood score/10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8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23"/>
          <c:w val="0.333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254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Ahead/Behind vs Happiness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5175"/>
          <c:w val="0.88825"/>
          <c:h val="0.6745"/>
        </c:manualLayout>
      </c:layout>
      <c:lineChart>
        <c:grouping val="standard"/>
        <c:varyColors val="0"/>
        <c:ser>
          <c:idx val="1"/>
          <c:order val="0"/>
          <c:tx>
            <c:strRef>
              <c:f>'example ahead v happy'!$B$3</c:f>
              <c:strCache>
                <c:ptCount val="1"/>
                <c:pt idx="0">
                  <c:v>Ahead/Behind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'example ahead v happy'!$B$4:$B$14</c:f>
              <c:numCache/>
            </c:numRef>
          </c:val>
          <c:smooth val="0"/>
        </c:ser>
        <c:marker val="1"/>
        <c:axId val="19295477"/>
        <c:axId val="39441566"/>
      </c:lineChart>
      <c:lineChart>
        <c:grouping val="standard"/>
        <c:varyColors val="0"/>
        <c:ser>
          <c:idx val="0"/>
          <c:order val="1"/>
          <c:tx>
            <c:strRef>
              <c:f>'example ahead v happy'!$C$3</c:f>
              <c:strCache>
                <c:ptCount val="1"/>
                <c:pt idx="0">
                  <c:v>Happy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'example ahead v happy'!$C$4:$C$14</c:f>
              <c:numCache/>
            </c:numRef>
          </c:val>
          <c:smooth val="0"/>
        </c:ser>
        <c:marker val="1"/>
        <c:axId val="19429775"/>
        <c:axId val="40650248"/>
      </c:lineChart>
      <c:catAx>
        <c:axId val="1929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Date: 1st Sept to 21 Sept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9441566"/>
        <c:crosses val="autoZero"/>
        <c:auto val="0"/>
        <c:lblOffset val="100"/>
        <c:tickLblSkip val="1"/>
        <c:noMultiLvlLbl val="0"/>
      </c:catAx>
      <c:valAx>
        <c:axId val="39441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(miles)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95477"/>
        <c:crossesAt val="1"/>
        <c:crossBetween val="between"/>
        <c:dispUnits/>
      </c:valAx>
      <c:catAx>
        <c:axId val="19429775"/>
        <c:scaling>
          <c:orientation val="minMax"/>
        </c:scaling>
        <c:axPos val="b"/>
        <c:delete val="1"/>
        <c:majorTickMark val="out"/>
        <c:minorTickMark val="none"/>
        <c:tickLblPos val="none"/>
        <c:crossAx val="40650248"/>
        <c:crosses val="autoZero"/>
        <c:auto val="0"/>
        <c:lblOffset val="100"/>
        <c:tickLblSkip val="1"/>
        <c:noMultiLvlLbl val="0"/>
      </c:catAx>
      <c:valAx>
        <c:axId val="40650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Mood score/10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7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23"/>
          <c:w val="0.333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254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Ahead/Behind vs Stress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15175"/>
          <c:w val="0.88825"/>
          <c:h val="0.6745"/>
        </c:manualLayout>
      </c:layout>
      <c:lineChart>
        <c:grouping val="standard"/>
        <c:varyColors val="0"/>
        <c:ser>
          <c:idx val="1"/>
          <c:order val="0"/>
          <c:tx>
            <c:strRef>
              <c:f>'example ahead v stress'!$B$3</c:f>
              <c:strCache>
                <c:ptCount val="1"/>
                <c:pt idx="0">
                  <c:v>Ahead/Behind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'example ahead v stress'!$B$4:$B$14</c:f>
              <c:numCache/>
            </c:numRef>
          </c:val>
          <c:smooth val="0"/>
        </c:ser>
        <c:marker val="1"/>
        <c:axId val="30307913"/>
        <c:axId val="4335762"/>
      </c:lineChart>
      <c:lineChart>
        <c:grouping val="standard"/>
        <c:varyColors val="0"/>
        <c:ser>
          <c:idx val="0"/>
          <c:order val="1"/>
          <c:tx>
            <c:strRef>
              <c:f>'example ahead v stress'!$C$3</c:f>
              <c:strCache>
                <c:ptCount val="1"/>
                <c:pt idx="0">
                  <c:v>Stress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'example ahead v stress'!$C$4:$C$14</c:f>
              <c:numCache/>
            </c:numRef>
          </c:val>
          <c:smooth val="0"/>
        </c:ser>
        <c:marker val="1"/>
        <c:axId val="39021859"/>
        <c:axId val="15652412"/>
      </c:lineChart>
      <c:catAx>
        <c:axId val="3030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Date: 1st Sept to 21 Sept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35762"/>
        <c:crosses val="autoZero"/>
        <c:auto val="0"/>
        <c:lblOffset val="100"/>
        <c:tickLblSkip val="1"/>
        <c:noMultiLvlLbl val="0"/>
      </c:catAx>
      <c:valAx>
        <c:axId val="433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(miles)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307913"/>
        <c:crossesAt val="1"/>
        <c:crossBetween val="between"/>
        <c:dispUnits/>
      </c:valAx>
      <c:catAx>
        <c:axId val="39021859"/>
        <c:scaling>
          <c:orientation val="minMax"/>
        </c:scaling>
        <c:axPos val="b"/>
        <c:delete val="1"/>
        <c:majorTickMark val="out"/>
        <c:minorTickMark val="none"/>
        <c:tickLblPos val="none"/>
        <c:crossAx val="15652412"/>
        <c:crosses val="autoZero"/>
        <c:auto val="0"/>
        <c:lblOffset val="100"/>
        <c:tickLblSkip val="1"/>
        <c:noMultiLvlLbl val="0"/>
      </c:catAx>
      <c:valAx>
        <c:axId val="15652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Mood score/10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218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23"/>
          <c:w val="0.333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254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Physical Condition vs Stress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5175"/>
          <c:w val="0.869"/>
          <c:h val="0.6745"/>
        </c:manualLayout>
      </c:layout>
      <c:lineChart>
        <c:grouping val="standard"/>
        <c:varyColors val="0"/>
        <c:ser>
          <c:idx val="1"/>
          <c:order val="0"/>
          <c:tx>
            <c:strRef>
              <c:f>'example physical v stress'!$B$3</c:f>
              <c:strCache>
                <c:ptCount val="1"/>
                <c:pt idx="0">
                  <c:v>Physical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'example physical v stress'!$B$4:$B$14</c:f>
              <c:numCache/>
            </c:numRef>
          </c:val>
          <c:smooth val="0"/>
        </c:ser>
        <c:marker val="1"/>
        <c:axId val="6653981"/>
        <c:axId val="59885830"/>
      </c:lineChart>
      <c:lineChart>
        <c:grouping val="standard"/>
        <c:varyColors val="0"/>
        <c:ser>
          <c:idx val="0"/>
          <c:order val="1"/>
          <c:tx>
            <c:strRef>
              <c:f>'example physical v stress'!$C$3</c:f>
              <c:strCache>
                <c:ptCount val="1"/>
                <c:pt idx="0">
                  <c:v>Stress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'example physical v stress'!$C$4:$C$14</c:f>
              <c:numCache/>
            </c:numRef>
          </c:val>
          <c:smooth val="0"/>
        </c:ser>
        <c:marker val="1"/>
        <c:axId val="2101559"/>
        <c:axId val="18914032"/>
      </c:lineChart>
      <c:catAx>
        <c:axId val="6653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Date: 1st Sept to 21 Sept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885830"/>
        <c:crosses val="autoZero"/>
        <c:auto val="0"/>
        <c:lblOffset val="100"/>
        <c:tickLblSkip val="1"/>
        <c:noMultiLvlLbl val="0"/>
      </c:catAx>
      <c:valAx>
        <c:axId val="59885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Physical Mood Score/10</a:t>
                </a:r>
              </a:p>
            </c:rich>
          </c:tx>
          <c:layout>
            <c:manualLayout>
              <c:xMode val="factor"/>
              <c:yMode val="factor"/>
              <c:x val="-0.004"/>
              <c:y val="-0.0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3981"/>
        <c:crossesAt val="1"/>
        <c:crossBetween val="between"/>
        <c:dispUnits/>
      </c:valAx>
      <c:catAx>
        <c:axId val="2101559"/>
        <c:scaling>
          <c:orientation val="minMax"/>
        </c:scaling>
        <c:axPos val="b"/>
        <c:delete val="1"/>
        <c:majorTickMark val="out"/>
        <c:minorTickMark val="none"/>
        <c:tickLblPos val="none"/>
        <c:crossAx val="18914032"/>
        <c:crosses val="autoZero"/>
        <c:auto val="0"/>
        <c:lblOffset val="100"/>
        <c:tickLblSkip val="1"/>
        <c:noMultiLvlLbl val="0"/>
      </c:catAx>
      <c:valAx>
        <c:axId val="18914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 Mood score/10</a:t>
                </a:r>
              </a:p>
            </c:rich>
          </c:tx>
          <c:layout>
            <c:manualLayout>
              <c:xMode val="factor"/>
              <c:yMode val="factor"/>
              <c:x val="0"/>
              <c:y val="-0.02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155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23"/>
          <c:w val="0.333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25400">
      <a:pattFill prst="pct50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</xdr:row>
      <xdr:rowOff>9525</xdr:rowOff>
    </xdr:from>
    <xdr:to>
      <xdr:col>12</xdr:col>
      <xdr:colOff>400050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209800" y="333375"/>
        <a:ext cx="5429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</xdr:row>
      <xdr:rowOff>9525</xdr:rowOff>
    </xdr:from>
    <xdr:to>
      <xdr:col>12</xdr:col>
      <xdr:colOff>400050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305050" y="333375"/>
        <a:ext cx="5429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</xdr:row>
      <xdr:rowOff>9525</xdr:rowOff>
    </xdr:from>
    <xdr:to>
      <xdr:col>12</xdr:col>
      <xdr:colOff>400050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305050" y="333375"/>
        <a:ext cx="5429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2</xdr:row>
      <xdr:rowOff>9525</xdr:rowOff>
    </xdr:from>
    <xdr:to>
      <xdr:col>12</xdr:col>
      <xdr:colOff>400050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305050" y="333375"/>
        <a:ext cx="5429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zoomScalePageLayoutView="0" workbookViewId="0" topLeftCell="A1">
      <pane xSplit="3" ySplit="5" topLeftCell="T1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6" sqref="A36"/>
    </sheetView>
  </sheetViews>
  <sheetFormatPr defaultColWidth="9.140625" defaultRowHeight="12.75"/>
  <cols>
    <col min="1" max="1" width="31.140625" style="10" customWidth="1"/>
    <col min="2" max="2" width="27.8515625" style="10" customWidth="1"/>
    <col min="3" max="3" width="31.421875" style="10" customWidth="1"/>
    <col min="4" max="4" width="9.140625" style="10" customWidth="1"/>
    <col min="5" max="7" width="6.57421875" style="10" bestFit="1" customWidth="1"/>
    <col min="8" max="8" width="6.57421875" style="11" bestFit="1" customWidth="1"/>
    <col min="9" max="23" width="6.57421875" style="10" bestFit="1" customWidth="1"/>
    <col min="24" max="36" width="6.8515625" style="10" bestFit="1" customWidth="1"/>
    <col min="37" max="37" width="6.8515625" style="11" bestFit="1" customWidth="1"/>
    <col min="38" max="40" width="6.8515625" style="10" bestFit="1" customWidth="1"/>
    <col min="41" max="16384" width="9.140625" style="10" customWidth="1"/>
  </cols>
  <sheetData>
    <row r="1" spans="1:7" ht="20.25" thickBot="1" thickTop="1">
      <c r="A1" s="34" t="s">
        <v>24</v>
      </c>
      <c r="B1" s="35"/>
      <c r="C1" s="35"/>
      <c r="D1" s="35"/>
      <c r="E1" s="35"/>
      <c r="F1" s="35"/>
      <c r="G1" s="36"/>
    </row>
    <row r="2" spans="1:3" ht="13.5" thickTop="1">
      <c r="A2" s="16"/>
      <c r="B2" s="12"/>
      <c r="C2" s="12"/>
    </row>
    <row r="3" spans="1:9" ht="12.75">
      <c r="A3" s="32" t="s">
        <v>0</v>
      </c>
      <c r="B3" s="33"/>
      <c r="C3" s="33"/>
      <c r="I3" s="20"/>
    </row>
    <row r="4" ht="12.75">
      <c r="A4" s="13"/>
    </row>
    <row r="5" spans="1:40" ht="12.75">
      <c r="A5" s="37" t="s">
        <v>1</v>
      </c>
      <c r="B5" s="37"/>
      <c r="C5" s="37"/>
      <c r="D5" s="17">
        <v>41153</v>
      </c>
      <c r="E5" s="17">
        <v>41154</v>
      </c>
      <c r="F5" s="17">
        <v>41155</v>
      </c>
      <c r="G5" s="17">
        <v>41156</v>
      </c>
      <c r="H5" s="17">
        <v>41157</v>
      </c>
      <c r="I5" s="17">
        <v>41158</v>
      </c>
      <c r="J5" s="17">
        <v>41159</v>
      </c>
      <c r="K5" s="17">
        <v>41160</v>
      </c>
      <c r="L5" s="17">
        <v>41161</v>
      </c>
      <c r="M5" s="17">
        <v>41162</v>
      </c>
      <c r="N5" s="17">
        <v>41163</v>
      </c>
      <c r="O5" s="17">
        <v>41164</v>
      </c>
      <c r="P5" s="17">
        <v>41165</v>
      </c>
      <c r="Q5" s="17">
        <v>41166</v>
      </c>
      <c r="R5" s="17">
        <v>41167</v>
      </c>
      <c r="S5" s="17">
        <v>41168</v>
      </c>
      <c r="T5" s="17">
        <v>41169</v>
      </c>
      <c r="U5" s="17">
        <v>41170</v>
      </c>
      <c r="V5" s="17">
        <v>41171</v>
      </c>
      <c r="W5" s="17">
        <v>41172</v>
      </c>
      <c r="X5" s="17">
        <v>41173</v>
      </c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9"/>
      <c r="AL5" s="18"/>
      <c r="AM5" s="18"/>
      <c r="AN5" s="18"/>
    </row>
    <row r="6" spans="1:37" s="21" customFormat="1" ht="12.75">
      <c r="A6" s="40" t="s">
        <v>25</v>
      </c>
      <c r="B6" s="40"/>
      <c r="C6" s="40"/>
      <c r="D6" s="21">
        <f>(100-32)*5/9</f>
        <v>37.77777777777778</v>
      </c>
      <c r="E6" s="25"/>
      <c r="F6" s="21">
        <f>(115-32)*5/9</f>
        <v>46.111111111111114</v>
      </c>
      <c r="G6" s="25"/>
      <c r="H6" s="21">
        <f>(115-32)*5/9</f>
        <v>46.111111111111114</v>
      </c>
      <c r="I6" s="25"/>
      <c r="J6" s="21">
        <f>(110-32)*5/9</f>
        <v>43.333333333333336</v>
      </c>
      <c r="K6" s="25"/>
      <c r="L6" s="21">
        <f>(100-32)*5/9</f>
        <v>37.77777777777778</v>
      </c>
      <c r="M6" s="25"/>
      <c r="N6" s="21">
        <f>(95-32)*5/9</f>
        <v>35</v>
      </c>
      <c r="O6" s="25"/>
      <c r="P6" s="21">
        <f>(110-32)*5/9</f>
        <v>43.333333333333336</v>
      </c>
      <c r="Q6" s="25"/>
      <c r="R6" s="21">
        <f>(100-32)*5/9</f>
        <v>37.77777777777778</v>
      </c>
      <c r="S6" s="25"/>
      <c r="T6" s="21">
        <f>(85-32)*5/9</f>
        <v>29.444444444444443</v>
      </c>
      <c r="U6" s="25"/>
      <c r="V6" s="21">
        <f>(91-32)*5/9</f>
        <v>32.77777777777778</v>
      </c>
      <c r="W6" s="25"/>
      <c r="X6" s="21">
        <f>(95-32)*5/9</f>
        <v>35</v>
      </c>
      <c r="Y6" s="23"/>
      <c r="Z6" s="23"/>
      <c r="AA6" s="23"/>
      <c r="AB6" s="23"/>
      <c r="AC6" s="23"/>
      <c r="AD6" s="23"/>
      <c r="AK6" s="22"/>
    </row>
    <row r="7" spans="1:30" ht="12.75">
      <c r="A7" s="31" t="s">
        <v>26</v>
      </c>
      <c r="B7" s="31"/>
      <c r="C7" s="31"/>
      <c r="D7" s="10">
        <v>75</v>
      </c>
      <c r="E7" s="26"/>
      <c r="F7" s="10">
        <v>100</v>
      </c>
      <c r="G7" s="26"/>
      <c r="H7" s="11">
        <v>125</v>
      </c>
      <c r="I7" s="26"/>
      <c r="J7" s="10">
        <v>140</v>
      </c>
      <c r="K7" s="26"/>
      <c r="L7" s="10">
        <v>130</v>
      </c>
      <c r="M7" s="26"/>
      <c r="N7" s="10">
        <v>60</v>
      </c>
      <c r="O7" s="26"/>
      <c r="P7" s="10">
        <v>150</v>
      </c>
      <c r="Q7" s="26"/>
      <c r="R7" s="10">
        <v>0</v>
      </c>
      <c r="S7" s="26"/>
      <c r="T7" s="10">
        <v>155</v>
      </c>
      <c r="U7" s="26"/>
      <c r="V7" s="10">
        <v>140</v>
      </c>
      <c r="W7" s="26"/>
      <c r="X7" s="10">
        <v>150</v>
      </c>
      <c r="Y7" s="20"/>
      <c r="Z7" s="20"/>
      <c r="AA7" s="20"/>
      <c r="AB7" s="20"/>
      <c r="AC7" s="20"/>
      <c r="AD7" s="20"/>
    </row>
    <row r="8" spans="1:30" ht="12.75">
      <c r="A8" s="31" t="s">
        <v>27</v>
      </c>
      <c r="B8" s="31"/>
      <c r="C8" s="31"/>
      <c r="D8" s="10">
        <v>130</v>
      </c>
      <c r="E8" s="26"/>
      <c r="F8" s="10">
        <v>90</v>
      </c>
      <c r="G8" s="26"/>
      <c r="H8" s="11">
        <v>90</v>
      </c>
      <c r="I8" s="26"/>
      <c r="J8" s="10">
        <v>90</v>
      </c>
      <c r="K8" s="26"/>
      <c r="L8" s="10">
        <v>110</v>
      </c>
      <c r="M8" s="26"/>
      <c r="N8" s="10">
        <v>90</v>
      </c>
      <c r="O8" s="26"/>
      <c r="P8" s="10">
        <v>90</v>
      </c>
      <c r="Q8" s="26"/>
      <c r="R8" s="10">
        <v>0</v>
      </c>
      <c r="S8" s="26"/>
      <c r="T8" s="10">
        <v>90</v>
      </c>
      <c r="U8" s="26"/>
      <c r="V8" s="10">
        <v>90</v>
      </c>
      <c r="W8" s="26"/>
      <c r="X8" s="10">
        <v>80</v>
      </c>
      <c r="Y8" s="20"/>
      <c r="Z8" s="20"/>
      <c r="AA8" s="20"/>
      <c r="AB8" s="20"/>
      <c r="AC8" s="20"/>
      <c r="AD8" s="20"/>
    </row>
    <row r="9" spans="1:30" ht="12.75">
      <c r="A9" s="31" t="s">
        <v>32</v>
      </c>
      <c r="B9" s="31"/>
      <c r="C9" s="31"/>
      <c r="D9" s="24">
        <f>D7-D8</f>
        <v>-55</v>
      </c>
      <c r="E9" s="27"/>
      <c r="F9" s="24">
        <v>-45</v>
      </c>
      <c r="G9" s="27"/>
      <c r="H9" s="24">
        <v>-20</v>
      </c>
      <c r="I9" s="27"/>
      <c r="J9" s="24">
        <v>30</v>
      </c>
      <c r="K9" s="27"/>
      <c r="L9" s="24">
        <v>50</v>
      </c>
      <c r="M9" s="27"/>
      <c r="N9" s="24">
        <v>100</v>
      </c>
      <c r="O9" s="27"/>
      <c r="P9" s="24">
        <v>300</v>
      </c>
      <c r="Q9" s="27"/>
      <c r="R9" s="24">
        <v>400</v>
      </c>
      <c r="S9" s="27"/>
      <c r="T9" s="24">
        <v>500</v>
      </c>
      <c r="U9" s="27"/>
      <c r="V9" s="24">
        <v>600</v>
      </c>
      <c r="W9" s="27"/>
      <c r="X9" s="24">
        <v>600</v>
      </c>
      <c r="Y9" s="20"/>
      <c r="Z9" s="20"/>
      <c r="AA9" s="20"/>
      <c r="AB9" s="20"/>
      <c r="AC9" s="20"/>
      <c r="AD9" s="20"/>
    </row>
    <row r="10" spans="1:24" ht="12.75">
      <c r="A10" s="31" t="s">
        <v>28</v>
      </c>
      <c r="B10" s="31"/>
      <c r="C10" s="31"/>
      <c r="D10" s="10">
        <v>6</v>
      </c>
      <c r="E10" s="26"/>
      <c r="F10" s="10">
        <v>7</v>
      </c>
      <c r="G10" s="26"/>
      <c r="H10" s="11">
        <v>9</v>
      </c>
      <c r="I10" s="26"/>
      <c r="J10" s="10">
        <v>9</v>
      </c>
      <c r="K10" s="26"/>
      <c r="L10" s="10">
        <v>9</v>
      </c>
      <c r="M10" s="26"/>
      <c r="N10" s="10">
        <v>4</v>
      </c>
      <c r="O10" s="26"/>
      <c r="P10" s="10">
        <v>11</v>
      </c>
      <c r="Q10" s="26"/>
      <c r="R10" s="10">
        <v>0</v>
      </c>
      <c r="S10" s="26"/>
      <c r="T10" s="10">
        <v>12</v>
      </c>
      <c r="U10" s="26"/>
      <c r="V10" s="10">
        <v>11</v>
      </c>
      <c r="W10" s="26"/>
      <c r="X10" s="10">
        <v>10</v>
      </c>
    </row>
    <row r="11" spans="1:24" ht="12.75">
      <c r="A11" s="31" t="s">
        <v>22</v>
      </c>
      <c r="B11" s="31"/>
      <c r="C11" s="31"/>
      <c r="D11" s="10">
        <v>15</v>
      </c>
      <c r="E11" s="26"/>
      <c r="F11" s="10">
        <v>4</v>
      </c>
      <c r="G11" s="26"/>
      <c r="H11" s="11">
        <v>5</v>
      </c>
      <c r="I11" s="26"/>
      <c r="J11" s="10">
        <v>2</v>
      </c>
      <c r="K11" s="26"/>
      <c r="L11" s="10">
        <v>4</v>
      </c>
      <c r="M11" s="26"/>
      <c r="N11" s="10">
        <v>3</v>
      </c>
      <c r="O11" s="26"/>
      <c r="P11" s="10">
        <v>6</v>
      </c>
      <c r="Q11" s="26"/>
      <c r="R11" s="10">
        <v>30</v>
      </c>
      <c r="S11" s="26"/>
      <c r="T11" s="10">
        <v>6</v>
      </c>
      <c r="U11" s="26"/>
      <c r="V11" s="10">
        <v>8</v>
      </c>
      <c r="W11" s="26"/>
      <c r="X11" s="10">
        <v>10</v>
      </c>
    </row>
    <row r="12" spans="1:24" ht="12.75">
      <c r="A12" s="41" t="s">
        <v>29</v>
      </c>
      <c r="B12" s="41"/>
      <c r="C12" s="41"/>
      <c r="D12" s="10">
        <v>9</v>
      </c>
      <c r="E12" s="26"/>
      <c r="F12" s="10">
        <v>8</v>
      </c>
      <c r="G12" s="26"/>
      <c r="H12" s="11">
        <v>6</v>
      </c>
      <c r="I12" s="26"/>
      <c r="J12" s="10">
        <v>6</v>
      </c>
      <c r="K12" s="26"/>
      <c r="L12" s="10">
        <v>6</v>
      </c>
      <c r="M12" s="26"/>
      <c r="N12" s="10">
        <v>9</v>
      </c>
      <c r="O12" s="26"/>
      <c r="P12" s="10">
        <v>6</v>
      </c>
      <c r="Q12" s="26"/>
      <c r="R12" s="10">
        <v>9</v>
      </c>
      <c r="S12" s="26"/>
      <c r="T12" s="10">
        <v>7</v>
      </c>
      <c r="U12" s="26"/>
      <c r="V12" s="10">
        <v>7</v>
      </c>
      <c r="W12" s="26"/>
      <c r="X12" s="10">
        <v>6</v>
      </c>
    </row>
    <row r="13" spans="1:24" ht="12.75">
      <c r="A13" s="31" t="s">
        <v>30</v>
      </c>
      <c r="B13" s="31"/>
      <c r="C13" s="31"/>
      <c r="D13" s="10">
        <v>0</v>
      </c>
      <c r="E13" s="26"/>
      <c r="F13" s="10">
        <v>0</v>
      </c>
      <c r="G13" s="26"/>
      <c r="H13" s="11">
        <v>0</v>
      </c>
      <c r="I13" s="26"/>
      <c r="J13" s="10">
        <v>1</v>
      </c>
      <c r="K13" s="26"/>
      <c r="L13" s="10">
        <v>0.5</v>
      </c>
      <c r="M13" s="26"/>
      <c r="N13" s="10">
        <v>0</v>
      </c>
      <c r="O13" s="26"/>
      <c r="P13" s="10">
        <v>0.5</v>
      </c>
      <c r="Q13" s="26"/>
      <c r="R13" s="10">
        <v>0</v>
      </c>
      <c r="S13" s="26"/>
      <c r="T13" s="10">
        <v>0</v>
      </c>
      <c r="U13" s="26"/>
      <c r="V13" s="10">
        <v>0</v>
      </c>
      <c r="W13" s="26"/>
      <c r="X13" s="10">
        <v>0</v>
      </c>
    </row>
    <row r="14" spans="1:24" ht="12.75">
      <c r="A14" s="31" t="s">
        <v>31</v>
      </c>
      <c r="B14" s="31"/>
      <c r="C14" s="31"/>
      <c r="D14" s="10">
        <v>0</v>
      </c>
      <c r="E14" s="26"/>
      <c r="F14" s="10">
        <v>0</v>
      </c>
      <c r="G14" s="26"/>
      <c r="H14" s="11">
        <v>0</v>
      </c>
      <c r="I14" s="26"/>
      <c r="J14" s="10">
        <v>0</v>
      </c>
      <c r="K14" s="26"/>
      <c r="L14" s="10">
        <v>0</v>
      </c>
      <c r="M14" s="26"/>
      <c r="N14" s="10">
        <v>6</v>
      </c>
      <c r="O14" s="26"/>
      <c r="P14" s="10">
        <v>0</v>
      </c>
      <c r="Q14" s="26"/>
      <c r="R14" s="10">
        <v>0</v>
      </c>
      <c r="S14" s="26"/>
      <c r="T14" s="10">
        <v>0</v>
      </c>
      <c r="U14" s="26"/>
      <c r="V14" s="10">
        <v>0</v>
      </c>
      <c r="W14" s="26"/>
      <c r="X14" s="10">
        <v>0</v>
      </c>
    </row>
    <row r="15" spans="5:23" ht="12.75">
      <c r="E15" s="26"/>
      <c r="G15" s="26"/>
      <c r="I15" s="26"/>
      <c r="K15" s="26"/>
      <c r="M15" s="26"/>
      <c r="O15" s="26"/>
      <c r="Q15" s="26"/>
      <c r="S15" s="26"/>
      <c r="U15" s="26"/>
      <c r="W15" s="26"/>
    </row>
    <row r="16" spans="1:23" ht="12.75">
      <c r="A16" s="32" t="s">
        <v>2</v>
      </c>
      <c r="B16" s="33"/>
      <c r="C16" s="33"/>
      <c r="E16" s="26"/>
      <c r="G16" s="26"/>
      <c r="I16" s="26"/>
      <c r="K16" s="26"/>
      <c r="M16" s="26"/>
      <c r="O16" s="26"/>
      <c r="Q16" s="26"/>
      <c r="S16" s="26"/>
      <c r="U16" s="26"/>
      <c r="W16" s="26"/>
    </row>
    <row r="17" spans="1:23" ht="30.75" customHeight="1">
      <c r="A17" s="38" t="s">
        <v>23</v>
      </c>
      <c r="B17" s="39"/>
      <c r="C17" s="39"/>
      <c r="E17" s="26"/>
      <c r="G17" s="26"/>
      <c r="I17" s="26"/>
      <c r="K17" s="26"/>
      <c r="M17" s="26"/>
      <c r="O17" s="26"/>
      <c r="Q17" s="26"/>
      <c r="S17" s="26"/>
      <c r="U17" s="26"/>
      <c r="W17" s="26"/>
    </row>
    <row r="18" spans="5:23" ht="12.75">
      <c r="E18" s="26"/>
      <c r="G18" s="26"/>
      <c r="I18" s="26"/>
      <c r="K18" s="26"/>
      <c r="M18" s="26"/>
      <c r="O18" s="26"/>
      <c r="Q18" s="26"/>
      <c r="S18" s="26"/>
      <c r="U18" s="26"/>
      <c r="W18" s="26"/>
    </row>
    <row r="19" spans="1:40" ht="12.75">
      <c r="A19" s="14" t="s">
        <v>3</v>
      </c>
      <c r="B19" s="14" t="s">
        <v>4</v>
      </c>
      <c r="C19" s="14" t="s">
        <v>5</v>
      </c>
      <c r="D19" s="15">
        <v>5</v>
      </c>
      <c r="E19" s="28"/>
      <c r="F19" s="15">
        <v>6</v>
      </c>
      <c r="G19" s="28"/>
      <c r="H19" s="11">
        <v>8</v>
      </c>
      <c r="I19" s="28"/>
      <c r="J19" s="15">
        <v>7</v>
      </c>
      <c r="K19" s="28"/>
      <c r="L19" s="15">
        <v>4</v>
      </c>
      <c r="M19" s="28"/>
      <c r="N19" s="15">
        <v>2</v>
      </c>
      <c r="O19" s="28"/>
      <c r="P19" s="15">
        <v>6</v>
      </c>
      <c r="Q19" s="28"/>
      <c r="R19" s="15">
        <v>10</v>
      </c>
      <c r="S19" s="28"/>
      <c r="T19" s="15">
        <v>5</v>
      </c>
      <c r="U19" s="28"/>
      <c r="V19" s="15">
        <v>7</v>
      </c>
      <c r="W19" s="28"/>
      <c r="X19" s="15">
        <v>8</v>
      </c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L19" s="15"/>
      <c r="AM19" s="15"/>
      <c r="AN19" s="15"/>
    </row>
    <row r="20" spans="2:23" ht="12.75">
      <c r="B20" s="14"/>
      <c r="E20" s="26"/>
      <c r="G20" s="26"/>
      <c r="I20" s="26"/>
      <c r="K20" s="26"/>
      <c r="M20" s="26"/>
      <c r="O20" s="26"/>
      <c r="Q20" s="26"/>
      <c r="S20" s="26"/>
      <c r="U20" s="26"/>
      <c r="W20" s="26"/>
    </row>
    <row r="21" spans="1:40" ht="12.75">
      <c r="A21" s="14" t="s">
        <v>6</v>
      </c>
      <c r="B21" s="14" t="s">
        <v>4</v>
      </c>
      <c r="C21" s="14" t="s">
        <v>7</v>
      </c>
      <c r="D21" s="15">
        <v>2</v>
      </c>
      <c r="E21" s="28"/>
      <c r="F21" s="15">
        <v>8</v>
      </c>
      <c r="G21" s="28"/>
      <c r="H21" s="11">
        <v>8</v>
      </c>
      <c r="I21" s="28"/>
      <c r="J21" s="15">
        <v>9</v>
      </c>
      <c r="K21" s="28"/>
      <c r="L21" s="15">
        <v>5</v>
      </c>
      <c r="M21" s="28"/>
      <c r="N21" s="15">
        <v>2</v>
      </c>
      <c r="O21" s="28"/>
      <c r="P21" s="15">
        <v>7</v>
      </c>
      <c r="Q21" s="28"/>
      <c r="R21" s="15">
        <v>10</v>
      </c>
      <c r="S21" s="28"/>
      <c r="T21" s="15">
        <v>5</v>
      </c>
      <c r="U21" s="28"/>
      <c r="V21" s="15">
        <v>5</v>
      </c>
      <c r="W21" s="28"/>
      <c r="X21" s="15">
        <v>10</v>
      </c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L21" s="15"/>
      <c r="AM21" s="15"/>
      <c r="AN21" s="15"/>
    </row>
    <row r="22" spans="1:23" ht="12.75">
      <c r="A22" s="14"/>
      <c r="B22" s="14"/>
      <c r="C22" s="14"/>
      <c r="E22" s="26"/>
      <c r="G22" s="26"/>
      <c r="I22" s="26"/>
      <c r="K22" s="26"/>
      <c r="M22" s="26"/>
      <c r="O22" s="26"/>
      <c r="Q22" s="26"/>
      <c r="S22" s="26"/>
      <c r="U22" s="26"/>
      <c r="W22" s="26"/>
    </row>
    <row r="23" spans="1:40" ht="12.75">
      <c r="A23" s="14" t="s">
        <v>8</v>
      </c>
      <c r="B23" s="14" t="s">
        <v>4</v>
      </c>
      <c r="C23" s="14" t="s">
        <v>9</v>
      </c>
      <c r="D23" s="15">
        <v>8</v>
      </c>
      <c r="E23" s="28"/>
      <c r="F23" s="15">
        <v>8</v>
      </c>
      <c r="G23" s="28"/>
      <c r="H23" s="11">
        <v>8</v>
      </c>
      <c r="I23" s="28"/>
      <c r="J23" s="15">
        <v>4</v>
      </c>
      <c r="K23" s="28"/>
      <c r="L23" s="15">
        <v>5</v>
      </c>
      <c r="M23" s="28"/>
      <c r="N23" s="15">
        <v>5</v>
      </c>
      <c r="O23" s="28"/>
      <c r="P23" s="15">
        <v>5</v>
      </c>
      <c r="Q23" s="28"/>
      <c r="R23" s="15">
        <v>10</v>
      </c>
      <c r="S23" s="28"/>
      <c r="T23" s="15">
        <v>5</v>
      </c>
      <c r="U23" s="28"/>
      <c r="V23" s="15">
        <v>5</v>
      </c>
      <c r="W23" s="28"/>
      <c r="X23" s="15">
        <v>8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L23" s="15"/>
      <c r="AM23" s="15"/>
      <c r="AN23" s="15"/>
    </row>
    <row r="24" spans="1:23" ht="12.75">
      <c r="A24" s="14"/>
      <c r="B24" s="14"/>
      <c r="C24" s="14"/>
      <c r="E24" s="26"/>
      <c r="G24" s="26"/>
      <c r="I24" s="26"/>
      <c r="K24" s="26"/>
      <c r="M24" s="26"/>
      <c r="O24" s="26"/>
      <c r="Q24" s="26"/>
      <c r="S24" s="26"/>
      <c r="U24" s="26"/>
      <c r="W24" s="26"/>
    </row>
    <row r="25" spans="1:40" ht="12.75">
      <c r="A25" s="14" t="s">
        <v>10</v>
      </c>
      <c r="B25" s="14" t="s">
        <v>4</v>
      </c>
      <c r="C25" s="14" t="s">
        <v>11</v>
      </c>
      <c r="D25" s="15">
        <v>4</v>
      </c>
      <c r="E25" s="28"/>
      <c r="F25" s="15">
        <v>7</v>
      </c>
      <c r="G25" s="28"/>
      <c r="H25" s="11">
        <v>8</v>
      </c>
      <c r="I25" s="28"/>
      <c r="J25" s="15">
        <v>3</v>
      </c>
      <c r="K25" s="28"/>
      <c r="L25" s="15">
        <v>5</v>
      </c>
      <c r="M25" s="28"/>
      <c r="N25" s="15">
        <v>3</v>
      </c>
      <c r="O25" s="28"/>
      <c r="P25" s="15">
        <v>5</v>
      </c>
      <c r="Q25" s="28"/>
      <c r="R25" s="15">
        <v>9</v>
      </c>
      <c r="S25" s="28"/>
      <c r="T25" s="15">
        <v>2</v>
      </c>
      <c r="U25" s="28"/>
      <c r="V25" s="15">
        <v>5</v>
      </c>
      <c r="W25" s="28"/>
      <c r="X25" s="15">
        <v>8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L25" s="15"/>
      <c r="AM25" s="15"/>
      <c r="AN25" s="15"/>
    </row>
    <row r="26" spans="1:23" ht="12.75">
      <c r="A26" s="14"/>
      <c r="B26" s="14"/>
      <c r="C26" s="14"/>
      <c r="E26" s="26"/>
      <c r="G26" s="26"/>
      <c r="I26" s="26"/>
      <c r="K26" s="26"/>
      <c r="M26" s="26"/>
      <c r="O26" s="26"/>
      <c r="Q26" s="26"/>
      <c r="S26" s="26"/>
      <c r="U26" s="26"/>
      <c r="W26" s="26"/>
    </row>
    <row r="27" spans="1:40" ht="12.75">
      <c r="A27" s="14" t="s">
        <v>12</v>
      </c>
      <c r="B27" s="14" t="s">
        <v>4</v>
      </c>
      <c r="C27" s="14" t="s">
        <v>13</v>
      </c>
      <c r="D27" s="15">
        <v>3</v>
      </c>
      <c r="E27" s="28"/>
      <c r="F27" s="15">
        <v>5</v>
      </c>
      <c r="G27" s="28"/>
      <c r="H27" s="11">
        <v>6</v>
      </c>
      <c r="I27" s="28"/>
      <c r="J27" s="15">
        <v>3</v>
      </c>
      <c r="K27" s="28"/>
      <c r="L27" s="15">
        <v>3</v>
      </c>
      <c r="M27" s="28"/>
      <c r="N27" s="15">
        <v>2</v>
      </c>
      <c r="O27" s="28"/>
      <c r="P27" s="15">
        <v>5</v>
      </c>
      <c r="Q27" s="28"/>
      <c r="R27" s="15">
        <v>9</v>
      </c>
      <c r="S27" s="28"/>
      <c r="T27" s="15">
        <v>2</v>
      </c>
      <c r="U27" s="28"/>
      <c r="V27" s="15">
        <v>4</v>
      </c>
      <c r="W27" s="28"/>
      <c r="X27" s="15">
        <v>5</v>
      </c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L27" s="15"/>
      <c r="AM27" s="15"/>
      <c r="AN27" s="15"/>
    </row>
    <row r="28" spans="1:23" ht="12.75">
      <c r="A28" s="14"/>
      <c r="B28" s="14"/>
      <c r="C28" s="14"/>
      <c r="E28" s="26"/>
      <c r="G28" s="26"/>
      <c r="I28" s="26"/>
      <c r="K28" s="26"/>
      <c r="M28" s="26"/>
      <c r="O28" s="26"/>
      <c r="Q28" s="26"/>
      <c r="S28" s="26"/>
      <c r="U28" s="26"/>
      <c r="W28" s="26"/>
    </row>
    <row r="29" spans="1:40" ht="12.75">
      <c r="A29" s="14" t="s">
        <v>14</v>
      </c>
      <c r="B29" s="14" t="s">
        <v>4</v>
      </c>
      <c r="C29" s="14" t="s">
        <v>15</v>
      </c>
      <c r="D29" s="15">
        <v>2</v>
      </c>
      <c r="E29" s="28"/>
      <c r="F29" s="15">
        <v>7</v>
      </c>
      <c r="G29" s="28"/>
      <c r="H29" s="11">
        <v>7</v>
      </c>
      <c r="I29" s="28"/>
      <c r="J29" s="15">
        <v>7</v>
      </c>
      <c r="K29" s="28"/>
      <c r="L29" s="15">
        <v>8</v>
      </c>
      <c r="M29" s="28"/>
      <c r="N29" s="15">
        <v>2</v>
      </c>
      <c r="O29" s="28"/>
      <c r="P29" s="15">
        <v>7</v>
      </c>
      <c r="Q29" s="28"/>
      <c r="R29" s="15">
        <v>9</v>
      </c>
      <c r="S29" s="28"/>
      <c r="T29" s="15">
        <v>7</v>
      </c>
      <c r="U29" s="28"/>
      <c r="V29" s="15">
        <v>8</v>
      </c>
      <c r="W29" s="28"/>
      <c r="X29" s="15">
        <v>9</v>
      </c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L29" s="15"/>
      <c r="AM29" s="15"/>
      <c r="AN29" s="15"/>
    </row>
    <row r="30" spans="1:23" ht="12.75">
      <c r="A30" s="14"/>
      <c r="B30" s="14"/>
      <c r="C30" s="14"/>
      <c r="E30" s="26"/>
      <c r="G30" s="26"/>
      <c r="I30" s="26"/>
      <c r="K30" s="26"/>
      <c r="M30" s="26"/>
      <c r="O30" s="26"/>
      <c r="Q30" s="26"/>
      <c r="S30" s="26"/>
      <c r="U30" s="26"/>
      <c r="W30" s="26"/>
    </row>
    <row r="31" spans="1:40" ht="12.75">
      <c r="A31" s="14" t="s">
        <v>16</v>
      </c>
      <c r="B31" s="14" t="s">
        <v>4</v>
      </c>
      <c r="C31" s="14" t="s">
        <v>17</v>
      </c>
      <c r="D31" s="15">
        <v>2</v>
      </c>
      <c r="E31" s="28"/>
      <c r="F31" s="15">
        <v>7</v>
      </c>
      <c r="G31" s="28"/>
      <c r="H31" s="11">
        <v>8</v>
      </c>
      <c r="I31" s="28"/>
      <c r="J31" s="15">
        <v>8</v>
      </c>
      <c r="K31" s="28"/>
      <c r="L31" s="15">
        <v>8</v>
      </c>
      <c r="M31" s="28"/>
      <c r="N31" s="15">
        <v>2</v>
      </c>
      <c r="O31" s="28"/>
      <c r="P31" s="15">
        <v>7</v>
      </c>
      <c r="Q31" s="28"/>
      <c r="R31" s="15">
        <v>10</v>
      </c>
      <c r="S31" s="28"/>
      <c r="T31" s="15">
        <v>10</v>
      </c>
      <c r="U31" s="28"/>
      <c r="V31" s="15">
        <v>9</v>
      </c>
      <c r="W31" s="28"/>
      <c r="X31" s="15">
        <v>10</v>
      </c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L31" s="15"/>
      <c r="AM31" s="15"/>
      <c r="AN31" s="15"/>
    </row>
    <row r="32" spans="1:3" ht="12.75">
      <c r="A32" s="14"/>
      <c r="B32" s="14"/>
      <c r="C32" s="14"/>
    </row>
  </sheetData>
  <sheetProtection/>
  <mergeCells count="14">
    <mergeCell ref="A17:C17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3:C3"/>
    <mergeCell ref="A16:C16"/>
    <mergeCell ref="A1:G1"/>
    <mergeCell ref="A5:C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6.8515625" style="0" bestFit="1" customWidth="1"/>
    <col min="2" max="2" width="12.7109375" style="0" bestFit="1" customWidth="1"/>
    <col min="3" max="3" width="6.7109375" style="3" bestFit="1" customWidth="1"/>
  </cols>
  <sheetData>
    <row r="1" ht="12.75">
      <c r="A1" s="2" t="s">
        <v>18</v>
      </c>
    </row>
    <row r="3" spans="1:3" ht="12.75">
      <c r="A3" s="4" t="s">
        <v>19</v>
      </c>
      <c r="B3" s="5" t="s">
        <v>20</v>
      </c>
      <c r="C3" s="6" t="s">
        <v>21</v>
      </c>
    </row>
    <row r="4" spans="1:17" ht="12.75">
      <c r="A4" s="7">
        <v>41153</v>
      </c>
      <c r="B4" s="8">
        <v>38</v>
      </c>
      <c r="C4" s="9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Q4" s="1"/>
    </row>
    <row r="5" spans="1:3" ht="12.75">
      <c r="A5" s="7">
        <v>41155</v>
      </c>
      <c r="B5" s="8">
        <v>46</v>
      </c>
      <c r="C5" s="8">
        <v>8</v>
      </c>
    </row>
    <row r="6" spans="1:3" ht="12.75">
      <c r="A6" s="7">
        <v>41157</v>
      </c>
      <c r="B6" s="8">
        <v>46</v>
      </c>
      <c r="C6" s="8">
        <v>8</v>
      </c>
    </row>
    <row r="7" spans="1:3" ht="12.75">
      <c r="A7" s="7">
        <v>41159</v>
      </c>
      <c r="B7" s="8">
        <v>43</v>
      </c>
      <c r="C7" s="8">
        <v>9</v>
      </c>
    </row>
    <row r="8" spans="1:3" ht="12.75">
      <c r="A8" s="7">
        <v>41161</v>
      </c>
      <c r="B8" s="8">
        <v>38</v>
      </c>
      <c r="C8" s="8">
        <v>5</v>
      </c>
    </row>
    <row r="9" spans="1:3" ht="12.75">
      <c r="A9" s="7">
        <v>41163</v>
      </c>
      <c r="B9" s="8">
        <v>35</v>
      </c>
      <c r="C9" s="8">
        <v>2</v>
      </c>
    </row>
    <row r="10" spans="1:3" ht="12.75">
      <c r="A10" s="7">
        <v>41165</v>
      </c>
      <c r="B10" s="8">
        <v>43</v>
      </c>
      <c r="C10" s="8">
        <v>7</v>
      </c>
    </row>
    <row r="11" spans="1:3" ht="12.75">
      <c r="A11" s="7">
        <v>41167</v>
      </c>
      <c r="B11" s="8">
        <v>38</v>
      </c>
      <c r="C11" s="8">
        <v>10</v>
      </c>
    </row>
    <row r="12" spans="1:3" ht="12.75">
      <c r="A12" s="7">
        <v>41169</v>
      </c>
      <c r="B12" s="8">
        <v>29</v>
      </c>
      <c r="C12" s="8">
        <v>5</v>
      </c>
    </row>
    <row r="13" spans="1:3" ht="12.75">
      <c r="A13" s="7">
        <v>41171</v>
      </c>
      <c r="B13" s="8">
        <v>33</v>
      </c>
      <c r="C13" s="8">
        <v>5</v>
      </c>
    </row>
    <row r="14" spans="1:3" ht="12.75">
      <c r="A14" s="7">
        <v>41173</v>
      </c>
      <c r="B14" s="8">
        <v>35</v>
      </c>
      <c r="C14" s="8">
        <v>10</v>
      </c>
    </row>
    <row r="15" spans="1:3" ht="12.75">
      <c r="A15" s="29"/>
      <c r="B15" s="30"/>
      <c r="C15" s="30"/>
    </row>
    <row r="16" spans="1:3" ht="12.75">
      <c r="A16" s="29"/>
      <c r="B16" s="30"/>
      <c r="C16" s="30"/>
    </row>
    <row r="17" spans="1:3" ht="12.75">
      <c r="A17" s="29"/>
      <c r="B17" s="30"/>
      <c r="C17" s="30"/>
    </row>
    <row r="18" spans="1:3" ht="12.75">
      <c r="A18" s="29"/>
      <c r="B18" s="30"/>
      <c r="C18" s="30"/>
    </row>
    <row r="19" spans="1:3" ht="12.75">
      <c r="A19" s="29"/>
      <c r="B19" s="30"/>
      <c r="C19" s="30"/>
    </row>
    <row r="20" spans="1:3" ht="12.75">
      <c r="A20" s="29"/>
      <c r="B20" s="30"/>
      <c r="C20" s="30"/>
    </row>
    <row r="21" spans="1:3" ht="12.75">
      <c r="A21" s="29"/>
      <c r="B21" s="30"/>
      <c r="C21" s="30"/>
    </row>
    <row r="22" spans="1:3" ht="12.75">
      <c r="A22" s="29"/>
      <c r="B22" s="30"/>
      <c r="C22" s="30"/>
    </row>
    <row r="23" spans="1:3" ht="12.75">
      <c r="A23" s="29"/>
      <c r="B23" s="30"/>
      <c r="C23" s="30"/>
    </row>
    <row r="24" spans="1:3" ht="12.75">
      <c r="A24" s="29"/>
      <c r="B24" s="30"/>
      <c r="C24" s="30"/>
    </row>
    <row r="25" spans="1:3" ht="12.75">
      <c r="A25" s="29"/>
      <c r="B25" s="30"/>
      <c r="C25" s="30"/>
    </row>
    <row r="26" spans="1:3" ht="12.75">
      <c r="A26" s="29"/>
      <c r="B26" s="30"/>
      <c r="C26" s="30"/>
    </row>
    <row r="27" spans="1:3" ht="12.75">
      <c r="A27" s="29"/>
      <c r="B27" s="30"/>
      <c r="C27" s="30"/>
    </row>
    <row r="28" spans="1:3" ht="12.75">
      <c r="A28" s="29"/>
      <c r="B28" s="30"/>
      <c r="C28" s="30"/>
    </row>
    <row r="29" spans="1:3" ht="12.75">
      <c r="A29" s="29"/>
      <c r="B29" s="30"/>
      <c r="C29" s="30"/>
    </row>
    <row r="30" spans="1:3" ht="12.75">
      <c r="A30" s="29"/>
      <c r="B30" s="30"/>
      <c r="C30" s="30"/>
    </row>
    <row r="31" spans="1:3" ht="12.75">
      <c r="A31" s="29"/>
      <c r="B31" s="30"/>
      <c r="C31" s="30"/>
    </row>
    <row r="32" spans="1:3" ht="12.75">
      <c r="A32" s="29"/>
      <c r="B32" s="30"/>
      <c r="C32" s="30"/>
    </row>
    <row r="33" spans="1:3" ht="12.75">
      <c r="A33" s="29"/>
      <c r="B33" s="30"/>
      <c r="C33" s="30"/>
    </row>
    <row r="34" spans="1:3" ht="12.75">
      <c r="A34" s="29"/>
      <c r="B34" s="30"/>
      <c r="C34" s="30"/>
    </row>
    <row r="35" spans="1:3" ht="12.75">
      <c r="A35" s="29"/>
      <c r="B35" s="30"/>
      <c r="C35" s="30"/>
    </row>
    <row r="36" spans="1:3" ht="12.75">
      <c r="A36" s="29"/>
      <c r="B36" s="30"/>
      <c r="C36" s="30"/>
    </row>
    <row r="37" spans="1:3" ht="12.75">
      <c r="A37" s="29"/>
      <c r="B37" s="30"/>
      <c r="C37" s="30"/>
    </row>
    <row r="38" spans="1:3" ht="12.75">
      <c r="A38" s="29"/>
      <c r="B38" s="30"/>
      <c r="C38" s="30"/>
    </row>
    <row r="39" spans="1:3" ht="12.75">
      <c r="A39" s="29"/>
      <c r="B39" s="30"/>
      <c r="C39" s="30"/>
    </row>
    <row r="40" spans="1:3" ht="12.75">
      <c r="A40" s="29"/>
      <c r="B40" s="30"/>
      <c r="C40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6.8515625" style="0" bestFit="1" customWidth="1"/>
    <col min="2" max="2" width="14.140625" style="0" customWidth="1"/>
    <col min="3" max="3" width="6.7109375" style="3" bestFit="1" customWidth="1"/>
  </cols>
  <sheetData>
    <row r="1" ht="12.75">
      <c r="A1" s="2" t="s">
        <v>18</v>
      </c>
    </row>
    <row r="3" spans="1:3" ht="12.75">
      <c r="A3" s="4" t="s">
        <v>19</v>
      </c>
      <c r="B3" s="5" t="s">
        <v>33</v>
      </c>
      <c r="C3" s="6" t="s">
        <v>21</v>
      </c>
    </row>
    <row r="4" spans="1:17" ht="12.75">
      <c r="A4" s="7">
        <v>41153</v>
      </c>
      <c r="B4" s="8">
        <v>-55</v>
      </c>
      <c r="C4" s="9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Q4" s="1"/>
    </row>
    <row r="5" spans="1:3" ht="12.75">
      <c r="A5" s="7">
        <v>41155</v>
      </c>
      <c r="B5" s="8">
        <v>-45</v>
      </c>
      <c r="C5" s="8">
        <v>8</v>
      </c>
    </row>
    <row r="6" spans="1:3" ht="12.75">
      <c r="A6" s="7">
        <v>41157</v>
      </c>
      <c r="B6" s="8">
        <v>-20</v>
      </c>
      <c r="C6" s="8">
        <v>8</v>
      </c>
    </row>
    <row r="7" spans="1:3" ht="12.75">
      <c r="A7" s="7">
        <v>41159</v>
      </c>
      <c r="B7" s="8">
        <v>30</v>
      </c>
      <c r="C7" s="8">
        <v>9</v>
      </c>
    </row>
    <row r="8" spans="1:3" ht="12.75">
      <c r="A8" s="7">
        <v>41161</v>
      </c>
      <c r="B8" s="8">
        <v>50</v>
      </c>
      <c r="C8" s="8">
        <v>5</v>
      </c>
    </row>
    <row r="9" spans="1:3" ht="12.75">
      <c r="A9" s="7">
        <v>41163</v>
      </c>
      <c r="B9" s="8">
        <v>100</v>
      </c>
      <c r="C9" s="8">
        <v>2</v>
      </c>
    </row>
    <row r="10" spans="1:3" ht="12.75">
      <c r="A10" s="7">
        <v>41165</v>
      </c>
      <c r="B10" s="8">
        <v>300</v>
      </c>
      <c r="C10" s="8">
        <v>7</v>
      </c>
    </row>
    <row r="11" spans="1:3" ht="12.75">
      <c r="A11" s="7">
        <v>41167</v>
      </c>
      <c r="B11" s="8">
        <v>400</v>
      </c>
      <c r="C11" s="8">
        <v>10</v>
      </c>
    </row>
    <row r="12" spans="1:3" ht="12.75">
      <c r="A12" s="7">
        <v>41169</v>
      </c>
      <c r="B12" s="8">
        <v>500</v>
      </c>
      <c r="C12" s="8">
        <v>5</v>
      </c>
    </row>
    <row r="13" spans="1:3" ht="12.75">
      <c r="A13" s="7">
        <v>41171</v>
      </c>
      <c r="B13" s="8">
        <v>600</v>
      </c>
      <c r="C13" s="8">
        <v>5</v>
      </c>
    </row>
    <row r="14" spans="1:3" ht="12.75">
      <c r="A14" s="7">
        <v>41173</v>
      </c>
      <c r="B14" s="8">
        <v>600</v>
      </c>
      <c r="C14" s="8">
        <v>10</v>
      </c>
    </row>
    <row r="15" spans="1:3" ht="12.75">
      <c r="A15" s="29"/>
      <c r="B15" s="30"/>
      <c r="C15" s="30"/>
    </row>
    <row r="16" spans="1:3" ht="12.75">
      <c r="A16" s="29"/>
      <c r="B16" s="30"/>
      <c r="C16" s="30"/>
    </row>
    <row r="17" spans="1:3" ht="12.75">
      <c r="A17" s="29"/>
      <c r="B17" s="30"/>
      <c r="C17" s="30"/>
    </row>
    <row r="18" spans="1:3" ht="12.75">
      <c r="A18" s="29"/>
      <c r="B18" s="30"/>
      <c r="C18" s="30"/>
    </row>
    <row r="19" spans="1:3" ht="12.75">
      <c r="A19" s="29"/>
      <c r="B19" s="30"/>
      <c r="C19" s="30"/>
    </row>
    <row r="20" spans="1:3" ht="12.75">
      <c r="A20" s="29"/>
      <c r="B20" s="30"/>
      <c r="C20" s="30"/>
    </row>
    <row r="21" spans="1:3" ht="12.75">
      <c r="A21" s="29"/>
      <c r="B21" s="30"/>
      <c r="C21" s="30"/>
    </row>
    <row r="22" spans="1:3" ht="12.75">
      <c r="A22" s="29"/>
      <c r="B22" s="30"/>
      <c r="C22" s="30"/>
    </row>
    <row r="23" spans="1:3" ht="12.75">
      <c r="A23" s="29"/>
      <c r="B23" s="30"/>
      <c r="C23" s="30"/>
    </row>
    <row r="24" spans="1:3" ht="12.75">
      <c r="A24" s="29"/>
      <c r="B24" s="30"/>
      <c r="C24" s="30"/>
    </row>
    <row r="25" spans="1:3" ht="12.75">
      <c r="A25" s="29"/>
      <c r="B25" s="30"/>
      <c r="C25" s="30"/>
    </row>
    <row r="26" spans="1:3" ht="12.75">
      <c r="A26" s="29"/>
      <c r="B26" s="30"/>
      <c r="C26" s="30"/>
    </row>
    <row r="27" spans="1:3" ht="12.75">
      <c r="A27" s="29"/>
      <c r="B27" s="30"/>
      <c r="C27" s="30"/>
    </row>
    <row r="28" spans="1:3" ht="12.75">
      <c r="A28" s="29"/>
      <c r="B28" s="30"/>
      <c r="C28" s="30"/>
    </row>
    <row r="29" spans="1:3" ht="12.75">
      <c r="A29" s="29"/>
      <c r="B29" s="30"/>
      <c r="C29" s="30"/>
    </row>
    <row r="30" spans="1:3" ht="12.75">
      <c r="A30" s="29"/>
      <c r="B30" s="30"/>
      <c r="C30" s="30"/>
    </row>
    <row r="31" spans="1:3" ht="12.75">
      <c r="A31" s="29"/>
      <c r="B31" s="30"/>
      <c r="C31" s="30"/>
    </row>
    <row r="32" spans="1:3" ht="12.75">
      <c r="A32" s="29"/>
      <c r="B32" s="30"/>
      <c r="C32" s="30"/>
    </row>
    <row r="33" spans="1:3" ht="12.75">
      <c r="A33" s="29"/>
      <c r="B33" s="30"/>
      <c r="C33" s="30"/>
    </row>
    <row r="34" spans="1:3" ht="12.75">
      <c r="A34" s="29"/>
      <c r="B34" s="30"/>
      <c r="C34" s="30"/>
    </row>
    <row r="35" spans="1:3" ht="12.75">
      <c r="A35" s="29"/>
      <c r="B35" s="30"/>
      <c r="C35" s="30"/>
    </row>
    <row r="36" spans="1:3" ht="12.75">
      <c r="A36" s="29"/>
      <c r="B36" s="30"/>
      <c r="C36" s="30"/>
    </row>
    <row r="37" spans="1:3" ht="12.75">
      <c r="A37" s="29"/>
      <c r="B37" s="30"/>
      <c r="C37" s="30"/>
    </row>
    <row r="38" spans="1:3" ht="12.75">
      <c r="A38" s="29"/>
      <c r="B38" s="30"/>
      <c r="C38" s="30"/>
    </row>
    <row r="39" spans="1:3" ht="12.75">
      <c r="A39" s="29"/>
      <c r="B39" s="30"/>
      <c r="C39" s="30"/>
    </row>
    <row r="40" spans="1:3" ht="12.75">
      <c r="A40" s="29"/>
      <c r="B40" s="30"/>
      <c r="C40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6.8515625" style="0" bestFit="1" customWidth="1"/>
    <col min="2" max="2" width="14.140625" style="0" customWidth="1"/>
    <col min="3" max="3" width="6.7109375" style="3" bestFit="1" customWidth="1"/>
  </cols>
  <sheetData>
    <row r="1" ht="12.75">
      <c r="A1" s="2" t="s">
        <v>18</v>
      </c>
    </row>
    <row r="3" spans="1:3" ht="12.75">
      <c r="A3" s="4" t="s">
        <v>19</v>
      </c>
      <c r="B3" s="5" t="s">
        <v>33</v>
      </c>
      <c r="C3" s="6" t="s">
        <v>34</v>
      </c>
    </row>
    <row r="4" spans="1:17" ht="12.75">
      <c r="A4" s="7">
        <v>41153</v>
      </c>
      <c r="B4" s="8">
        <v>-55</v>
      </c>
      <c r="C4" s="9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Q4" s="1"/>
    </row>
    <row r="5" spans="1:3" ht="12.75">
      <c r="A5" s="7">
        <v>41155</v>
      </c>
      <c r="B5" s="8">
        <v>-45</v>
      </c>
      <c r="C5" s="8">
        <v>7</v>
      </c>
    </row>
    <row r="6" spans="1:3" ht="12.75">
      <c r="A6" s="7">
        <v>41157</v>
      </c>
      <c r="B6" s="8">
        <v>-20</v>
      </c>
      <c r="C6" s="8">
        <v>7</v>
      </c>
    </row>
    <row r="7" spans="1:3" ht="12.75">
      <c r="A7" s="7">
        <v>41159</v>
      </c>
      <c r="B7" s="8">
        <v>30</v>
      </c>
      <c r="C7" s="8">
        <v>7</v>
      </c>
    </row>
    <row r="8" spans="1:3" ht="12.75">
      <c r="A8" s="7">
        <v>41161</v>
      </c>
      <c r="B8" s="8">
        <v>50</v>
      </c>
      <c r="C8" s="8">
        <v>8</v>
      </c>
    </row>
    <row r="9" spans="1:3" ht="12.75">
      <c r="A9" s="7">
        <v>41163</v>
      </c>
      <c r="B9" s="8">
        <v>100</v>
      </c>
      <c r="C9" s="8">
        <v>2</v>
      </c>
    </row>
    <row r="10" spans="1:3" ht="12.75">
      <c r="A10" s="7">
        <v>41165</v>
      </c>
      <c r="B10" s="8">
        <v>300</v>
      </c>
      <c r="C10" s="8">
        <v>7</v>
      </c>
    </row>
    <row r="11" spans="1:3" ht="12.75">
      <c r="A11" s="7">
        <v>41167</v>
      </c>
      <c r="B11" s="8">
        <v>400</v>
      </c>
      <c r="C11" s="8">
        <v>9</v>
      </c>
    </row>
    <row r="12" spans="1:3" ht="12.75">
      <c r="A12" s="7">
        <v>41169</v>
      </c>
      <c r="B12" s="8">
        <v>500</v>
      </c>
      <c r="C12" s="8">
        <v>7</v>
      </c>
    </row>
    <row r="13" spans="1:3" ht="12.75">
      <c r="A13" s="7">
        <v>41171</v>
      </c>
      <c r="B13" s="8">
        <v>600</v>
      </c>
      <c r="C13" s="8">
        <v>8</v>
      </c>
    </row>
    <row r="14" spans="1:3" ht="12.75">
      <c r="A14" s="7">
        <v>41173</v>
      </c>
      <c r="B14" s="8">
        <v>600</v>
      </c>
      <c r="C14" s="8">
        <v>9</v>
      </c>
    </row>
    <row r="15" spans="1:3" ht="12.75">
      <c r="A15" s="29"/>
      <c r="B15" s="30"/>
      <c r="C15" s="30"/>
    </row>
    <row r="16" spans="1:3" ht="12.75">
      <c r="A16" s="29"/>
      <c r="B16" s="30"/>
      <c r="C16" s="30"/>
    </row>
    <row r="17" spans="1:3" ht="12.75">
      <c r="A17" s="29"/>
      <c r="B17" s="30"/>
      <c r="C17" s="30"/>
    </row>
    <row r="18" spans="1:3" ht="12.75">
      <c r="A18" s="29"/>
      <c r="B18" s="30"/>
      <c r="C18" s="30"/>
    </row>
    <row r="19" spans="1:3" ht="12.75">
      <c r="A19" s="29"/>
      <c r="B19" s="30"/>
      <c r="C19" s="30"/>
    </row>
    <row r="20" spans="1:3" ht="12.75">
      <c r="A20" s="29"/>
      <c r="B20" s="30"/>
      <c r="C20" s="30"/>
    </row>
    <row r="21" spans="1:3" ht="12.75">
      <c r="A21" s="29"/>
      <c r="B21" s="30"/>
      <c r="C21" s="30"/>
    </row>
    <row r="22" spans="1:3" ht="12.75">
      <c r="A22" s="29"/>
      <c r="B22" s="30"/>
      <c r="C22" s="30"/>
    </row>
    <row r="23" spans="1:3" ht="12.75">
      <c r="A23" s="29"/>
      <c r="B23" s="30"/>
      <c r="C23" s="30"/>
    </row>
    <row r="24" spans="1:3" ht="12.75">
      <c r="A24" s="29"/>
      <c r="B24" s="30"/>
      <c r="C24" s="30"/>
    </row>
    <row r="25" spans="1:3" ht="12.75">
      <c r="A25" s="29"/>
      <c r="B25" s="30"/>
      <c r="C25" s="30"/>
    </row>
    <row r="26" spans="1:3" ht="12.75">
      <c r="A26" s="29"/>
      <c r="B26" s="30"/>
      <c r="C26" s="30"/>
    </row>
    <row r="27" spans="1:3" ht="12.75">
      <c r="A27" s="29"/>
      <c r="B27" s="30"/>
      <c r="C27" s="30"/>
    </row>
    <row r="28" spans="1:3" ht="12.75">
      <c r="A28" s="29"/>
      <c r="B28" s="30"/>
      <c r="C28" s="30"/>
    </row>
    <row r="29" spans="1:3" ht="12.75">
      <c r="A29" s="29"/>
      <c r="B29" s="30"/>
      <c r="C29" s="30"/>
    </row>
    <row r="30" spans="1:3" ht="12.75">
      <c r="A30" s="29"/>
      <c r="B30" s="30"/>
      <c r="C30" s="30"/>
    </row>
    <row r="31" spans="1:3" ht="12.75">
      <c r="A31" s="29"/>
      <c r="B31" s="30"/>
      <c r="C31" s="30"/>
    </row>
    <row r="32" spans="1:3" ht="12.75">
      <c r="A32" s="29"/>
      <c r="B32" s="30"/>
      <c r="C32" s="30"/>
    </row>
    <row r="33" spans="1:3" ht="12.75">
      <c r="A33" s="29"/>
      <c r="B33" s="30"/>
      <c r="C33" s="30"/>
    </row>
    <row r="34" spans="1:3" ht="12.75">
      <c r="A34" s="29"/>
      <c r="B34" s="30"/>
      <c r="C34" s="30"/>
    </row>
    <row r="35" spans="1:3" ht="12.75">
      <c r="A35" s="29"/>
      <c r="B35" s="30"/>
      <c r="C35" s="30"/>
    </row>
    <row r="36" spans="1:3" ht="12.75">
      <c r="A36" s="29"/>
      <c r="B36" s="30"/>
      <c r="C36" s="30"/>
    </row>
    <row r="37" spans="1:3" ht="12.75">
      <c r="A37" s="29"/>
      <c r="B37" s="30"/>
      <c r="C37" s="30"/>
    </row>
    <row r="38" spans="1:3" ht="12.75">
      <c r="A38" s="29"/>
      <c r="B38" s="30"/>
      <c r="C38" s="30"/>
    </row>
    <row r="39" spans="1:3" ht="12.75">
      <c r="A39" s="29"/>
      <c r="B39" s="30"/>
      <c r="C39" s="30"/>
    </row>
    <row r="40" spans="1:3" ht="12.75">
      <c r="A40" s="29"/>
      <c r="B40" s="30"/>
      <c r="C40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6.8515625" style="0" bestFit="1" customWidth="1"/>
    <col min="2" max="2" width="14.140625" style="0" customWidth="1"/>
    <col min="3" max="3" width="6.7109375" style="3" bestFit="1" customWidth="1"/>
  </cols>
  <sheetData>
    <row r="1" ht="12.75">
      <c r="A1" s="2" t="s">
        <v>18</v>
      </c>
    </row>
    <row r="3" spans="1:3" ht="12.75">
      <c r="A3" s="4" t="s">
        <v>19</v>
      </c>
      <c r="B3" s="6" t="s">
        <v>35</v>
      </c>
      <c r="C3" s="6" t="s">
        <v>34</v>
      </c>
    </row>
    <row r="4" spans="1:17" ht="12.75">
      <c r="A4" s="7">
        <v>41153</v>
      </c>
      <c r="B4" s="8">
        <v>3</v>
      </c>
      <c r="C4" s="9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Q4" s="1"/>
    </row>
    <row r="5" spans="1:3" ht="12.75">
      <c r="A5" s="7">
        <v>41155</v>
      </c>
      <c r="B5" s="8">
        <v>5</v>
      </c>
      <c r="C5" s="8">
        <v>7</v>
      </c>
    </row>
    <row r="6" spans="1:3" ht="12.75">
      <c r="A6" s="7">
        <v>41157</v>
      </c>
      <c r="B6" s="8">
        <v>6</v>
      </c>
      <c r="C6" s="8">
        <v>7</v>
      </c>
    </row>
    <row r="7" spans="1:3" ht="12.75">
      <c r="A7" s="7">
        <v>41159</v>
      </c>
      <c r="B7" s="8">
        <v>3</v>
      </c>
      <c r="C7" s="8">
        <v>7</v>
      </c>
    </row>
    <row r="8" spans="1:3" ht="12.75">
      <c r="A8" s="7">
        <v>41161</v>
      </c>
      <c r="B8" s="8">
        <v>3</v>
      </c>
      <c r="C8" s="8">
        <v>8</v>
      </c>
    </row>
    <row r="9" spans="1:3" ht="12.75">
      <c r="A9" s="7">
        <v>41163</v>
      </c>
      <c r="B9" s="8">
        <v>2</v>
      </c>
      <c r="C9" s="8">
        <v>2</v>
      </c>
    </row>
    <row r="10" spans="1:3" ht="12.75">
      <c r="A10" s="7">
        <v>41165</v>
      </c>
      <c r="B10" s="8">
        <v>5</v>
      </c>
      <c r="C10" s="8">
        <v>7</v>
      </c>
    </row>
    <row r="11" spans="1:3" ht="12.75">
      <c r="A11" s="7">
        <v>41167</v>
      </c>
      <c r="B11" s="8">
        <v>9</v>
      </c>
      <c r="C11" s="8">
        <v>9</v>
      </c>
    </row>
    <row r="12" spans="1:3" ht="12.75">
      <c r="A12" s="7">
        <v>41169</v>
      </c>
      <c r="B12" s="8">
        <v>2</v>
      </c>
      <c r="C12" s="8">
        <v>7</v>
      </c>
    </row>
    <row r="13" spans="1:3" ht="12.75">
      <c r="A13" s="7">
        <v>41171</v>
      </c>
      <c r="B13" s="8">
        <v>4</v>
      </c>
      <c r="C13" s="8">
        <v>8</v>
      </c>
    </row>
    <row r="14" spans="1:3" ht="12.75">
      <c r="A14" s="7">
        <v>41173</v>
      </c>
      <c r="B14" s="8">
        <v>5</v>
      </c>
      <c r="C14" s="8">
        <v>9</v>
      </c>
    </row>
    <row r="15" spans="1:3" ht="12.75">
      <c r="A15" s="29"/>
      <c r="B15" s="30"/>
      <c r="C15" s="30"/>
    </row>
    <row r="16" spans="1:3" ht="12.75">
      <c r="A16" s="29"/>
      <c r="B16" s="30"/>
      <c r="C16" s="30"/>
    </row>
    <row r="17" spans="1:3" ht="12.75">
      <c r="A17" s="29"/>
      <c r="B17" s="30"/>
      <c r="C17" s="30"/>
    </row>
    <row r="18" spans="1:3" ht="12.75">
      <c r="A18" s="29"/>
      <c r="B18" s="30"/>
      <c r="C18" s="30"/>
    </row>
    <row r="19" spans="1:3" ht="12.75">
      <c r="A19" s="29"/>
      <c r="B19" s="30"/>
      <c r="C19" s="30"/>
    </row>
    <row r="20" spans="1:3" ht="12.75">
      <c r="A20" s="29"/>
      <c r="B20" s="30"/>
      <c r="C20" s="30"/>
    </row>
    <row r="21" spans="1:3" ht="12.75">
      <c r="A21" s="29"/>
      <c r="B21" s="30"/>
      <c r="C21" s="30"/>
    </row>
    <row r="22" spans="1:3" ht="12.75">
      <c r="A22" s="29"/>
      <c r="B22" s="30"/>
      <c r="C22" s="30"/>
    </row>
    <row r="23" spans="1:3" ht="12.75">
      <c r="A23" s="29"/>
      <c r="B23" s="30"/>
      <c r="C23" s="30"/>
    </row>
    <row r="24" spans="1:3" ht="12.75">
      <c r="A24" s="29"/>
      <c r="B24" s="30"/>
      <c r="C24" s="30"/>
    </row>
    <row r="25" spans="1:3" ht="12.75">
      <c r="A25" s="29"/>
      <c r="B25" s="30"/>
      <c r="C25" s="30"/>
    </row>
    <row r="26" spans="1:3" ht="12.75">
      <c r="A26" s="29"/>
      <c r="B26" s="30"/>
      <c r="C26" s="30"/>
    </row>
    <row r="27" spans="1:3" ht="12.75">
      <c r="A27" s="29"/>
      <c r="B27" s="30"/>
      <c r="C27" s="30"/>
    </row>
    <row r="28" spans="1:3" ht="12.75">
      <c r="A28" s="29"/>
      <c r="B28" s="30"/>
      <c r="C28" s="30"/>
    </row>
    <row r="29" spans="1:3" ht="12.75">
      <c r="A29" s="29"/>
      <c r="B29" s="30"/>
      <c r="C29" s="30"/>
    </row>
    <row r="30" spans="1:3" ht="12.75">
      <c r="A30" s="29"/>
      <c r="B30" s="30"/>
      <c r="C30" s="30"/>
    </row>
    <row r="31" spans="1:3" ht="12.75">
      <c r="A31" s="29"/>
      <c r="B31" s="30"/>
      <c r="C31" s="30"/>
    </row>
    <row r="32" spans="1:3" ht="12.75">
      <c r="A32" s="29"/>
      <c r="B32" s="30"/>
      <c r="C32" s="30"/>
    </row>
    <row r="33" spans="1:3" ht="12.75">
      <c r="A33" s="29"/>
      <c r="B33" s="30"/>
      <c r="C33" s="30"/>
    </row>
    <row r="34" spans="1:3" ht="12.75">
      <c r="A34" s="29"/>
      <c r="B34" s="30"/>
      <c r="C34" s="30"/>
    </row>
    <row r="35" spans="1:3" ht="12.75">
      <c r="A35" s="29"/>
      <c r="B35" s="30"/>
      <c r="C35" s="30"/>
    </row>
    <row r="36" spans="1:3" ht="12.75">
      <c r="A36" s="29"/>
      <c r="B36" s="30"/>
      <c r="C36" s="30"/>
    </row>
    <row r="37" spans="1:3" ht="12.75">
      <c r="A37" s="29"/>
      <c r="B37" s="30"/>
      <c r="C37" s="30"/>
    </row>
    <row r="38" spans="1:3" ht="12.75">
      <c r="A38" s="29"/>
      <c r="B38" s="30"/>
      <c r="C38" s="30"/>
    </row>
    <row r="39" spans="1:3" ht="12.75">
      <c r="A39" s="29"/>
      <c r="B39" s="30"/>
      <c r="C39" s="30"/>
    </row>
    <row r="40" spans="1:3" ht="12.75">
      <c r="A40" s="29"/>
      <c r="B40" s="30"/>
      <c r="C40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 User</dc:creator>
  <cp:keywords/>
  <dc:description/>
  <cp:lastModifiedBy>Whitsbury Consulting</cp:lastModifiedBy>
  <cp:lastPrinted>2012-10-16T16:19:11Z</cp:lastPrinted>
  <dcterms:created xsi:type="dcterms:W3CDTF">2008-01-14T21:18:15Z</dcterms:created>
  <dcterms:modified xsi:type="dcterms:W3CDTF">2012-10-16T16:19:41Z</dcterms:modified>
  <cp:category/>
  <cp:version/>
  <cp:contentType/>
  <cp:contentStatus/>
</cp:coreProperties>
</file>